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9440" windowHeight="11700"/>
  </bookViews>
  <sheets>
    <sheet name="Лист1" sheetId="3" r:id="rId1"/>
  </sheets>
  <definedNames>
    <definedName name="_xlnm._FilterDatabase" localSheetId="0" hidden="1">Лист1!$A$6:$R$6</definedName>
  </definedNames>
  <calcPr calcId="124519" calcOnSave="0"/>
</workbook>
</file>

<file path=xl/calcChain.xml><?xml version="1.0" encoding="utf-8"?>
<calcChain xmlns="http://schemas.openxmlformats.org/spreadsheetml/2006/main">
  <c r="L43" i="3"/>
</calcChain>
</file>

<file path=xl/sharedStrings.xml><?xml version="1.0" encoding="utf-8"?>
<sst xmlns="http://schemas.openxmlformats.org/spreadsheetml/2006/main" count="287" uniqueCount="104">
  <si>
    <t>Наименование общеобразовательной организации</t>
  </si>
  <si>
    <t>Адрес ОО, телефон с кодом населенного пункта, сайт в сети Интернет, адрес элетронной почты</t>
  </si>
  <si>
    <t>Год ввода здания ОО в эксплуатацию</t>
  </si>
  <si>
    <t xml:space="preserve">Планируемая нагрузка по данной вакансии </t>
  </si>
  <si>
    <t>всего</t>
  </si>
  <si>
    <t>количество человек</t>
  </si>
  <si>
    <t>количество штатных единиц</t>
  </si>
  <si>
    <t xml:space="preserve">Сведения о вакансиях по педагогическим и непедагогическим специальностям, руководящим должностям в общеобразовательных организациях </t>
  </si>
  <si>
    <t>количество часов в неделю</t>
  </si>
  <si>
    <t>Приложение 1</t>
  </si>
  <si>
    <t>Вологодский муниципальный район</t>
  </si>
  <si>
    <t>1-4 класс</t>
  </si>
  <si>
    <t>5-9 класс</t>
  </si>
  <si>
    <t>10-11 класс</t>
  </si>
  <si>
    <t>МБОУ ВМР "Огарковская средняя школа"</t>
  </si>
  <si>
    <t>село</t>
  </si>
  <si>
    <t>160503, Вологодская область, Вологодский район, п.Огарково, д.32. ogarkovoschool@yandex.ru. s08012.edu35.ru</t>
  </si>
  <si>
    <t>Учитель физики и математики</t>
  </si>
  <si>
    <t>15000-17000</t>
  </si>
  <si>
    <t>нет</t>
  </si>
  <si>
    <t>Детский сад, участковая больница, дом культуры, администрация Подлесного сельского поселения, отделение Сбербанка, почта</t>
  </si>
  <si>
    <t>Учитель математики и информатики</t>
  </si>
  <si>
    <t>Учитель начальных классов</t>
  </si>
  <si>
    <t>МБОУ ВМР "Надеевская основная школа"</t>
  </si>
  <si>
    <t>Детский сад, почта, медицинский пункт, магазины, ДК</t>
  </si>
  <si>
    <t>МБОУ ВМР "Спасская средняя школа"</t>
  </si>
  <si>
    <t>МБОУ ВМР "Первомайская средняя школа"</t>
  </si>
  <si>
    <t>поселок</t>
  </si>
  <si>
    <t>МБОУ ВМР "Ермаковская средняя школа"</t>
  </si>
  <si>
    <t>МБОУ ВМР «Федотовская средняя школа»</t>
  </si>
  <si>
    <t>Учитель русского языка и литературы (на время декретного отпуска)</t>
  </si>
  <si>
    <t>МБОУ ВМР "Фетининская основная школа"</t>
  </si>
  <si>
    <t>13000-15000</t>
  </si>
  <si>
    <r>
      <rPr>
        <b/>
        <sz val="10"/>
        <rFont val="Times New Roman"/>
        <family val="1"/>
        <charset val="204"/>
      </rPr>
      <t>Тип местности</t>
    </r>
    <r>
      <rPr>
        <sz val="10"/>
        <rFont val="Times New Roman"/>
        <family val="1"/>
        <charset val="204"/>
      </rPr>
      <t xml:space="preserve">  (город / село)</t>
    </r>
  </si>
  <si>
    <r>
      <rPr>
        <b/>
        <sz val="10"/>
        <rFont val="Times New Roman"/>
        <family val="1"/>
        <charset val="204"/>
      </rPr>
      <t xml:space="preserve">Наименование вакантной должности       </t>
    </r>
    <r>
      <rPr>
        <sz val="10"/>
        <rFont val="Times New Roman"/>
        <family val="1"/>
        <charset val="204"/>
      </rPr>
      <t xml:space="preserve">    </t>
    </r>
    <r>
      <rPr>
        <i/>
        <sz val="10"/>
        <rFont val="Times New Roman"/>
        <family val="1"/>
        <charset val="204"/>
      </rPr>
      <t>(для педагогической  специальности с указанием основного преподаваемого предмета)</t>
    </r>
  </si>
  <si>
    <r>
      <rPr>
        <b/>
        <sz val="10"/>
        <rFont val="Times New Roman"/>
        <family val="1"/>
        <charset val="204"/>
      </rPr>
      <t>Предполагаемый размер заработной платы на одну вакансию</t>
    </r>
    <r>
      <rPr>
        <sz val="10"/>
        <rFont val="Times New Roman"/>
        <family val="1"/>
        <charset val="204"/>
      </rPr>
      <t xml:space="preserve"> (руб.)</t>
    </r>
  </si>
  <si>
    <r>
      <rPr>
        <b/>
        <sz val="10"/>
        <rFont val="Times New Roman"/>
        <family val="1"/>
        <charset val="204"/>
      </rPr>
      <t>Предоставляемое жилье</t>
    </r>
    <r>
      <rPr>
        <sz val="10"/>
        <rFont val="Times New Roman"/>
        <family val="1"/>
        <charset val="204"/>
      </rPr>
      <t xml:space="preserve"> (отдельная квартира, дом, комната в общежитии, комната в коммунальной квартире, субсидии на жилье и т.д.), наличие благоустройства                                                              </t>
    </r>
    <r>
      <rPr>
        <i/>
        <sz val="10"/>
        <rFont val="Times New Roman"/>
        <family val="1"/>
        <charset val="204"/>
      </rPr>
      <t>(указать)</t>
    </r>
  </si>
  <si>
    <r>
      <rPr>
        <b/>
        <sz val="10"/>
        <rFont val="Times New Roman"/>
        <family val="1"/>
        <charset val="204"/>
      </rPr>
      <t>Наличие в населенном пункте объектов инфраструктуры</t>
    </r>
    <r>
      <rPr>
        <sz val="10"/>
        <rFont val="Times New Roman"/>
        <family val="1"/>
        <charset val="204"/>
      </rPr>
      <t xml:space="preserve"> (детские сады, учреждения зравоохранения, соц.обслуживания, культуры) </t>
    </r>
    <r>
      <rPr>
        <b/>
        <sz val="10"/>
        <rFont val="Times New Roman"/>
        <family val="1"/>
        <charset val="204"/>
      </rPr>
      <t>только для сельских нас. пунктов</t>
    </r>
    <r>
      <rPr>
        <i/>
        <sz val="10"/>
        <rFont val="Times New Roman"/>
        <family val="1"/>
        <charset val="204"/>
      </rPr>
      <t xml:space="preserve">- перечислить, что имеется </t>
    </r>
  </si>
  <si>
    <r>
      <rPr>
        <b/>
        <sz val="10"/>
        <rFont val="Times New Roman"/>
        <family val="1"/>
        <charset val="204"/>
      </rPr>
      <t xml:space="preserve">Наличие возможности предоставления данной вакансии участнику региональной Программы переселения соотечественников   </t>
    </r>
    <r>
      <rPr>
        <sz val="10"/>
        <rFont val="Times New Roman"/>
        <family val="1"/>
        <charset val="204"/>
      </rPr>
      <t xml:space="preserve">                                           (да / нет)</t>
    </r>
  </si>
  <si>
    <t>160525, Вологодская область, Вологодский район, п.Уткино, ул. Новая д. 2, (8172) 77-57-31,   s08013.edu35.ru, pervomaiscayschool@yandex.ru</t>
  </si>
  <si>
    <t>160510, Вологодская область,  Вологодский район, п. Непотягово д.38   т.  55-70-14, spasschool@mail.ru   s08017.edu35.ru</t>
  </si>
  <si>
    <t xml:space="preserve">160502, Вологодская область, Вологодский  район, п. Надеево, дом 25 8(172)77-47-83, 8-921-120-14-98,  s08027.edu35.ru, nados85@mail.ru </t>
  </si>
  <si>
    <t>160550, Вологодская область, Вологодский район, п.Кипелово, ул.Новая д.18;(8172) 55-20-62,www.s08006.edu35.ru, kip-shkola@yandex.ru</t>
  </si>
  <si>
    <t>5000-6000</t>
  </si>
  <si>
    <t>Учитель русского языка и литературы</t>
  </si>
  <si>
    <t>18000-23000</t>
  </si>
  <si>
    <t>18000-20000</t>
  </si>
  <si>
    <t>Учитель английского и немецкого языка</t>
  </si>
  <si>
    <t>Социальный  педагог</t>
  </si>
  <si>
    <t>Учитель истории и обществознания</t>
  </si>
  <si>
    <t>Учитель математики и информатики, физики</t>
  </si>
  <si>
    <t>Заместитель директора по учебно-методической работе</t>
  </si>
  <si>
    <t>МБОУ ВМР "Новленская средняя школа имени И.А. Каберова"</t>
  </si>
  <si>
    <t>комната в общежитии</t>
  </si>
  <si>
    <t>160515, Вологодская область,, Вологодский район, п. Семенково, ул. Первомайская, д. 19е   77-86-18 semenkovoschool1@yandex.ru</t>
  </si>
  <si>
    <t>МБОУ ВМР "Перьевская основная школа"</t>
  </si>
  <si>
    <t xml:space="preserve">Учитель начальных классов </t>
  </si>
  <si>
    <t>Количество обучающихся  по состоянию на 01.09.2018</t>
  </si>
  <si>
    <r>
      <rPr>
        <b/>
        <sz val="10"/>
        <rFont val="Times New Roman"/>
        <family val="1"/>
        <charset val="204"/>
      </rPr>
      <t>Количество педагогических работников</t>
    </r>
    <r>
      <rPr>
        <sz val="10"/>
        <rFont val="Times New Roman"/>
        <family val="1"/>
        <charset val="204"/>
      </rPr>
      <t xml:space="preserve"> по состоянию на 01.09.2018</t>
    </r>
  </si>
  <si>
    <r>
      <rPr>
        <b/>
        <sz val="10"/>
        <rFont val="Times New Roman"/>
        <family val="1"/>
        <charset val="204"/>
      </rPr>
      <t>Количество руководящих работников</t>
    </r>
    <r>
      <rPr>
        <sz val="10"/>
        <rFont val="Times New Roman"/>
        <family val="1"/>
        <charset val="204"/>
      </rPr>
      <t xml:space="preserve"> по состоянию на 01.09.2018</t>
    </r>
  </si>
  <si>
    <t>Учитель математики</t>
  </si>
  <si>
    <t>Учитель-логопед</t>
  </si>
  <si>
    <t>Учитель английского языка</t>
  </si>
  <si>
    <t>Дефектолог-олигофренопедагог</t>
  </si>
  <si>
    <t>Учитель-дефектолог</t>
  </si>
  <si>
    <t>160553, Вологодская область, Вологодский район, п.Федотово, д.38, (8172) 55-10-33,( 8172) 55-10-34,scholfedotovo@yandex.ru,http://www.s08002.edu35.ru/</t>
  </si>
  <si>
    <t>на 01.02. 2019 года</t>
  </si>
  <si>
    <t>18.000</t>
  </si>
  <si>
    <t>МБОУ ВМР "Кипеловская средняя школа"</t>
  </si>
  <si>
    <t>МБОУ ВМР "Дубровская основная школа имени Сугрина В.В."</t>
  </si>
  <si>
    <t>160531, Вологодская область, Вологодский район, п. Дубровское, ул. Школьная, д. 3. т.(8172) 77-98-92.  http://www.s08026.edu35.ru/. E-mail: dubrowschool@yandex.ru</t>
  </si>
  <si>
    <t>МБОУ ВМР "Присухонская основная школа"</t>
  </si>
  <si>
    <t>Детский сад, дом культуры, ФАП</t>
  </si>
  <si>
    <t>Детский сад,  дом культуры, почта,ФАП</t>
  </si>
  <si>
    <t>160542, Вологодская область, Вологодский район, с. Новленское, ул. Набенрежная, д. 4, эл. почта novlens_school@mail.ru сайт http//www.s08011.edu35.ru</t>
  </si>
  <si>
    <t>Детский сад, ФАП, ДК, магазины, отделение связи, библиотека, администрация поселения</t>
  </si>
  <si>
    <t>МБОУ ВМР "Майская средняя школа имени А.К. Панкратова"</t>
  </si>
  <si>
    <t>160508,  Вологодская область, Вологодский район, п.Майский, д.18, (8172) 52-43-41 mayskiy.school@mail.ru</t>
  </si>
  <si>
    <t>Учитель начальных классов (на период дектного и последующих отпусков)</t>
  </si>
  <si>
    <t>Детский сад, амбулатория, аптека, дом культуры, отделение Сбербанка, почта, ФОК, бассейн.</t>
  </si>
  <si>
    <t>МБОУ ВМР «Семенковская основная школа имени С.В. Солодягина</t>
  </si>
  <si>
    <t>Детский сад, амбулатория, дом культуры, отделение Сбербанка, почта.</t>
  </si>
  <si>
    <t>160511, Вологодская область, Вологодский район, п.Перево, ул. Лесная, д. 5,  (8172) 55-56-41, www.s08030.edu35.ru, perevoschool@mail.ru</t>
  </si>
  <si>
    <t>Детский сад, амбулатория, дом культуры, почта</t>
  </si>
  <si>
    <t>Детский сад, ФАП, библиотека, филиал ДК</t>
  </si>
  <si>
    <t>МБОУ ВМР "Сосновская средняя школа"</t>
  </si>
  <si>
    <t>Учитель - логопед</t>
  </si>
  <si>
    <t>Учитель - дефектолог</t>
  </si>
  <si>
    <t>Детский сад, амбулатория, дом культуры, библиотека</t>
  </si>
  <si>
    <t>160531, Вологодская область, Вологодский район, п. Фетинино, д.17   fetin.sc@yandex.ru, http://www.s08032.edu35.ru</t>
  </si>
  <si>
    <t>160523, Вологодская область Вологодский район п.Сосновка, ул.Молодежная,д.5, (8-172) 77-52-42, E-mail: sosnovka5@mail.ru    http://www.s08016.edu35.ru</t>
  </si>
  <si>
    <t>160521 Вологодская область,  Вологодский район, п. Ермаково, ул. Строителей, д.19              8(8172)55-28-38 ermakovoschool@yandex.ru сайт: http://www.s08005.edu35.ru</t>
  </si>
  <si>
    <t>Детский сад, ДК, амбулатория</t>
  </si>
  <si>
    <t>Детский сад, библиотека, музыкальная школа, детская школа искусств, учреждение здавоохранения, администрация сельского поселения</t>
  </si>
  <si>
    <t xml:space="preserve">Учитель немецкого языка </t>
  </si>
  <si>
    <t>160549, Вологодская область,Вологодский район, д.Фофанцево,д.42, (8172)77-66-71, http://s08014.edu35.ru/, prisuhschool@yandex.ru</t>
  </si>
  <si>
    <t>Комната в коммунальной квартире</t>
  </si>
  <si>
    <t>Детский сад, ДК, ФАП, библиотека, администрация поселения</t>
  </si>
  <si>
    <t>3000-4000</t>
  </si>
  <si>
    <t>Детский сад, ФАП</t>
  </si>
  <si>
    <t>Учитель дефектолог</t>
  </si>
  <si>
    <t>15 (Математика) 9  (Информатика)</t>
  </si>
  <si>
    <t>17 (математика, 12 (информатика)</t>
  </si>
  <si>
    <t xml:space="preserve">Учитель-логопед, учитель дефектолог </t>
  </si>
</sst>
</file>

<file path=xl/styles.xml><?xml version="1.0" encoding="utf-8"?>
<styleSheet xmlns="http://schemas.openxmlformats.org/spreadsheetml/2006/main">
  <fonts count="29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CC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rgb="FFCC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2" fillId="0" borderId="0"/>
    <xf numFmtId="0" fontId="4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2" applyNumberFormat="0" applyAlignment="0" applyProtection="0"/>
    <xf numFmtId="0" fontId="8" fillId="20" borderId="3" applyNumberFormat="0" applyAlignment="0" applyProtection="0"/>
    <xf numFmtId="0" fontId="9" fillId="20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4" fillId="23" borderId="9" applyNumberFormat="0" applyFon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4" fillId="24" borderId="0" applyBorder="0" applyProtection="0"/>
    <xf numFmtId="0" fontId="5" fillId="0" borderId="0"/>
  </cellStyleXfs>
  <cellXfs count="32">
    <xf numFmtId="0" fontId="0" fillId="0" borderId="0" xfId="0"/>
    <xf numFmtId="0" fontId="23" fillId="25" borderId="1" xfId="47" applyFont="1" applyFill="1" applyBorder="1" applyAlignment="1" applyProtection="1">
      <alignment horizontal="center" vertical="center" wrapText="1"/>
      <protection locked="0"/>
    </xf>
    <xf numFmtId="0" fontId="23" fillId="25" borderId="1" xfId="2" applyFont="1" applyFill="1" applyBorder="1" applyAlignment="1" applyProtection="1">
      <alignment horizontal="center" vertical="center" wrapText="1"/>
      <protection locked="0"/>
    </xf>
    <xf numFmtId="3" fontId="23" fillId="25" borderId="1" xfId="47" applyNumberFormat="1" applyFont="1" applyFill="1" applyBorder="1" applyAlignment="1" applyProtection="1">
      <alignment horizontal="center" vertical="center" wrapText="1"/>
      <protection locked="0"/>
    </xf>
    <xf numFmtId="0" fontId="23" fillId="25" borderId="1" xfId="3" applyFont="1" applyFill="1" applyBorder="1" applyAlignment="1" applyProtection="1">
      <alignment horizontal="center" vertical="center" wrapText="1"/>
      <protection locked="0"/>
    </xf>
    <xf numFmtId="0" fontId="23" fillId="25" borderId="1" xfId="48" applyFont="1" applyFill="1" applyBorder="1" applyAlignment="1" applyProtection="1">
      <alignment horizontal="center" vertical="center" wrapText="1"/>
      <protection locked="0"/>
    </xf>
    <xf numFmtId="0" fontId="23" fillId="26" borderId="1" xfId="47" applyFont="1" applyFill="1" applyBorder="1" applyAlignment="1" applyProtection="1">
      <alignment horizontal="center" vertical="center" wrapText="1"/>
      <protection locked="0"/>
    </xf>
    <xf numFmtId="0" fontId="23" fillId="0" borderId="1" xfId="47" applyFont="1" applyFill="1" applyBorder="1" applyAlignment="1" applyProtection="1">
      <alignment horizontal="center" vertical="center" wrapText="1"/>
      <protection locked="0"/>
    </xf>
    <xf numFmtId="3" fontId="23" fillId="0" borderId="1" xfId="47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2" applyFont="1" applyFill="1" applyBorder="1" applyAlignment="1" applyProtection="1">
      <alignment horizontal="center" vertical="center" wrapText="1"/>
      <protection locked="0"/>
    </xf>
    <xf numFmtId="0" fontId="23" fillId="25" borderId="0" xfId="2" applyFont="1" applyFill="1" applyBorder="1" applyAlignment="1" applyProtection="1">
      <alignment horizontal="center" vertical="center" wrapText="1"/>
      <protection locked="0"/>
    </xf>
    <xf numFmtId="0" fontId="23" fillId="25" borderId="0" xfId="3" applyFont="1" applyFill="1" applyBorder="1" applyAlignment="1" applyProtection="1">
      <alignment horizontal="center" vertical="center" wrapText="1"/>
      <protection locked="0"/>
    </xf>
    <xf numFmtId="0" fontId="23" fillId="25" borderId="1" xfId="2" applyFont="1" applyFill="1" applyBorder="1" applyAlignment="1" applyProtection="1">
      <alignment horizontal="center" vertical="center" textRotation="90" wrapText="1"/>
    </xf>
    <xf numFmtId="0" fontId="23" fillId="25" borderId="1" xfId="2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2" applyFont="1" applyBorder="1" applyAlignment="1" applyProtection="1">
      <alignment horizontal="center" vertical="center" wrapText="1"/>
      <protection locked="0"/>
    </xf>
    <xf numFmtId="0" fontId="23" fillId="0" borderId="1" xfId="2" applyFont="1" applyFill="1" applyBorder="1" applyAlignment="1">
      <alignment horizontal="center" vertical="center" wrapText="1"/>
    </xf>
    <xf numFmtId="0" fontId="27" fillId="0" borderId="1" xfId="48" applyFont="1" applyBorder="1" applyAlignment="1" applyProtection="1">
      <alignment horizontal="center" vertical="center" wrapText="1"/>
      <protection locked="0"/>
    </xf>
    <xf numFmtId="3" fontId="2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8" fillId="0" borderId="1" xfId="3" applyFont="1" applyBorder="1" applyAlignment="1" applyProtection="1">
      <alignment horizontal="center" vertical="center" wrapText="1"/>
      <protection locked="0"/>
    </xf>
    <xf numFmtId="3" fontId="28" fillId="0" borderId="1" xfId="3" applyNumberFormat="1" applyFont="1" applyBorder="1" applyAlignment="1" applyProtection="1">
      <alignment horizontal="center" vertical="center" wrapText="1"/>
      <protection locked="0"/>
    </xf>
    <xf numFmtId="0" fontId="23" fillId="27" borderId="1" xfId="47" applyFont="1" applyFill="1" applyBorder="1" applyAlignment="1" applyProtection="1">
      <alignment horizontal="center" vertical="center" wrapText="1"/>
      <protection locked="0"/>
    </xf>
    <xf numFmtId="0" fontId="25" fillId="25" borderId="1" xfId="2" applyFont="1" applyFill="1" applyBorder="1" applyAlignment="1" applyProtection="1">
      <alignment horizontal="center" vertical="center" wrapText="1"/>
    </xf>
    <xf numFmtId="0" fontId="23" fillId="25" borderId="1" xfId="2" applyFont="1" applyFill="1" applyBorder="1" applyAlignment="1" applyProtection="1">
      <alignment horizontal="center" vertical="center" wrapText="1"/>
    </xf>
    <xf numFmtId="0" fontId="23" fillId="25" borderId="1" xfId="3" applyFont="1" applyFill="1" applyBorder="1" applyAlignment="1" applyProtection="1">
      <alignment horizontal="center" vertical="center" wrapText="1"/>
    </xf>
    <xf numFmtId="0" fontId="23" fillId="25" borderId="0" xfId="2" applyFont="1" applyFill="1" applyBorder="1" applyAlignment="1" applyProtection="1">
      <alignment horizontal="center" vertical="center" wrapText="1"/>
      <protection locked="0"/>
    </xf>
    <xf numFmtId="0" fontId="25" fillId="25" borderId="0" xfId="2" applyFont="1" applyFill="1" applyBorder="1" applyAlignment="1" applyProtection="1">
      <alignment horizontal="center" vertical="center" wrapText="1"/>
      <protection locked="0"/>
    </xf>
    <xf numFmtId="0" fontId="25" fillId="25" borderId="0" xfId="3" applyFont="1" applyFill="1" applyBorder="1" applyAlignment="1" applyProtection="1">
      <alignment horizontal="center" vertical="center" wrapText="1"/>
      <protection locked="0"/>
    </xf>
    <xf numFmtId="0" fontId="25" fillId="25" borderId="0" xfId="1" applyFont="1" applyFill="1" applyBorder="1" applyAlignment="1" applyProtection="1">
      <alignment horizontal="center" vertical="center" wrapText="1"/>
      <protection locked="0"/>
    </xf>
    <xf numFmtId="0" fontId="25" fillId="25" borderId="1" xfId="2" applyFont="1" applyFill="1" applyBorder="1" applyAlignment="1" applyProtection="1">
      <alignment horizontal="center" vertical="center" textRotation="90" wrapText="1"/>
    </xf>
    <xf numFmtId="0" fontId="23" fillId="25" borderId="1" xfId="3" applyFont="1" applyFill="1" applyBorder="1" applyAlignment="1" applyProtection="1">
      <alignment horizontal="center" vertical="center" textRotation="90" wrapText="1"/>
    </xf>
    <xf numFmtId="0" fontId="23" fillId="25" borderId="1" xfId="2" applyFont="1" applyFill="1" applyBorder="1" applyAlignment="1" applyProtection="1">
      <alignment horizontal="center" vertical="center" textRotation="90" wrapText="1"/>
    </xf>
  </cellXfs>
  <cellStyles count="4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TableStyleLight1" xfId="47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3"/>
    <cellStyle name="Обычный 2_Лист1" xfId="48"/>
    <cellStyle name="Обычный 3" xfId="40"/>
    <cellStyle name="Обычный_Вакансии ОУ Вологодская область " xfId="2"/>
    <cellStyle name="Обычный_Лист1" xfId="1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1209675</xdr:colOff>
      <xdr:row>66</xdr:row>
      <xdr:rowOff>0</xdr:rowOff>
    </xdr:from>
    <xdr:to>
      <xdr:col>4</xdr:col>
      <xdr:colOff>76200</xdr:colOff>
      <xdr:row>66</xdr:row>
      <xdr:rowOff>0</xdr:rowOff>
    </xdr:to>
    <xdr:pic>
      <xdr:nvPicPr>
        <xdr:cNvPr id="9" name="Рисунок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52900" y="6648450"/>
          <a:ext cx="1533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1209675</xdr:colOff>
      <xdr:row>63</xdr:row>
      <xdr:rowOff>0</xdr:rowOff>
    </xdr:from>
    <xdr:to>
      <xdr:col>4</xdr:col>
      <xdr:colOff>76200</xdr:colOff>
      <xdr:row>63</xdr:row>
      <xdr:rowOff>0</xdr:rowOff>
    </xdr:to>
    <xdr:pic>
      <xdr:nvPicPr>
        <xdr:cNvPr id="16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52900" y="6048375"/>
          <a:ext cx="1533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menkovoschool1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3"/>
  <sheetViews>
    <sheetView tabSelected="1" topLeftCell="C13" zoomScale="80" zoomScaleNormal="80" workbookViewId="0">
      <selection activeCell="O14" sqref="O14"/>
    </sheetView>
  </sheetViews>
  <sheetFormatPr defaultColWidth="10.42578125" defaultRowHeight="12.75"/>
  <cols>
    <col min="1" max="1" width="20.85546875" style="11" customWidth="1"/>
    <col min="2" max="2" width="10.42578125" style="11" customWidth="1"/>
    <col min="3" max="3" width="37.28515625" style="11" customWidth="1"/>
    <col min="4" max="4" width="7" style="11" customWidth="1"/>
    <col min="5" max="5" width="6.42578125" style="11" customWidth="1"/>
    <col min="6" max="6" width="7" style="11" customWidth="1"/>
    <col min="7" max="7" width="7.28515625" style="11" customWidth="1"/>
    <col min="8" max="8" width="6.28515625" style="11" customWidth="1"/>
    <col min="9" max="9" width="6.140625" style="11" customWidth="1"/>
    <col min="10" max="10" width="5.140625" style="11" customWidth="1"/>
    <col min="11" max="11" width="22.5703125" style="11" customWidth="1"/>
    <col min="12" max="12" width="5.85546875" style="11" customWidth="1"/>
    <col min="13" max="13" width="5" style="11" customWidth="1"/>
    <col min="14" max="14" width="8.7109375" style="11" customWidth="1"/>
    <col min="15" max="15" width="17.85546875" style="11" customWidth="1"/>
    <col min="16" max="16" width="20" style="11" customWidth="1"/>
    <col min="17" max="17" width="25" style="11" customWidth="1"/>
    <col min="18" max="18" width="21.42578125" style="11" customWidth="1"/>
    <col min="19" max="16384" width="10.42578125" style="11"/>
  </cols>
  <sheetData>
    <row r="1" spans="1:18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25" t="s">
        <v>9</v>
      </c>
      <c r="R1" s="25"/>
    </row>
    <row r="2" spans="1:18" ht="15.75" customHeight="1">
      <c r="A2" s="26" t="s">
        <v>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5.75" customHeight="1">
      <c r="A3" s="27" t="s">
        <v>66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8" ht="42" customHeight="1">
      <c r="A4" s="28" t="s">
        <v>10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18" ht="38.25" customHeight="1">
      <c r="A5" s="22" t="s">
        <v>0</v>
      </c>
      <c r="B5" s="23" t="s">
        <v>33</v>
      </c>
      <c r="C5" s="22" t="s">
        <v>1</v>
      </c>
      <c r="D5" s="29" t="s">
        <v>2</v>
      </c>
      <c r="E5" s="22" t="s">
        <v>57</v>
      </c>
      <c r="F5" s="22"/>
      <c r="G5" s="22"/>
      <c r="H5" s="22"/>
      <c r="I5" s="31" t="s">
        <v>58</v>
      </c>
      <c r="J5" s="31" t="s">
        <v>59</v>
      </c>
      <c r="K5" s="23" t="s">
        <v>34</v>
      </c>
      <c r="L5" s="22" t="s">
        <v>3</v>
      </c>
      <c r="M5" s="22"/>
      <c r="N5" s="22"/>
      <c r="O5" s="23" t="s">
        <v>35</v>
      </c>
      <c r="P5" s="23" t="s">
        <v>36</v>
      </c>
      <c r="Q5" s="23" t="s">
        <v>37</v>
      </c>
      <c r="R5" s="23" t="s">
        <v>38</v>
      </c>
    </row>
    <row r="6" spans="1:18" ht="206.25" customHeight="1">
      <c r="A6" s="24"/>
      <c r="B6" s="24"/>
      <c r="C6" s="24"/>
      <c r="D6" s="30"/>
      <c r="E6" s="12" t="s">
        <v>4</v>
      </c>
      <c r="F6" s="12" t="s">
        <v>11</v>
      </c>
      <c r="G6" s="12" t="s">
        <v>12</v>
      </c>
      <c r="H6" s="12" t="s">
        <v>13</v>
      </c>
      <c r="I6" s="30"/>
      <c r="J6" s="30"/>
      <c r="K6" s="24"/>
      <c r="L6" s="12" t="s">
        <v>5</v>
      </c>
      <c r="M6" s="12" t="s">
        <v>6</v>
      </c>
      <c r="N6" s="12" t="s">
        <v>8</v>
      </c>
      <c r="O6" s="24"/>
      <c r="P6" s="24"/>
      <c r="Q6" s="24"/>
      <c r="R6" s="24"/>
    </row>
    <row r="7" spans="1:18" ht="90" customHeight="1">
      <c r="A7" s="9" t="s">
        <v>68</v>
      </c>
      <c r="B7" s="9" t="s">
        <v>15</v>
      </c>
      <c r="C7" s="14" t="s">
        <v>42</v>
      </c>
      <c r="D7" s="9">
        <v>1978</v>
      </c>
      <c r="E7" s="9">
        <v>146</v>
      </c>
      <c r="F7" s="9">
        <v>56</v>
      </c>
      <c r="G7" s="9">
        <v>79</v>
      </c>
      <c r="H7" s="9">
        <v>12</v>
      </c>
      <c r="I7" s="9">
        <v>18</v>
      </c>
      <c r="J7" s="9">
        <v>2</v>
      </c>
      <c r="K7" s="2" t="s">
        <v>21</v>
      </c>
      <c r="L7" s="9">
        <v>1</v>
      </c>
      <c r="M7" s="9">
        <v>1</v>
      </c>
      <c r="N7" s="9" t="s">
        <v>102</v>
      </c>
      <c r="O7" s="9" t="s">
        <v>32</v>
      </c>
      <c r="P7" s="9" t="s">
        <v>19</v>
      </c>
      <c r="Q7" s="15" t="s">
        <v>99</v>
      </c>
      <c r="R7" s="9" t="s">
        <v>19</v>
      </c>
    </row>
    <row r="8" spans="1:18" ht="51">
      <c r="A8" s="9" t="s">
        <v>68</v>
      </c>
      <c r="B8" s="9" t="s">
        <v>15</v>
      </c>
      <c r="C8" s="14" t="s">
        <v>42</v>
      </c>
      <c r="D8" s="9">
        <v>1978</v>
      </c>
      <c r="E8" s="9">
        <v>146</v>
      </c>
      <c r="F8" s="9">
        <v>56</v>
      </c>
      <c r="G8" s="9">
        <v>79</v>
      </c>
      <c r="H8" s="9">
        <v>12</v>
      </c>
      <c r="I8" s="9">
        <v>18</v>
      </c>
      <c r="J8" s="9">
        <v>2</v>
      </c>
      <c r="K8" s="2" t="s">
        <v>100</v>
      </c>
      <c r="L8" s="9">
        <v>1</v>
      </c>
      <c r="M8" s="9">
        <v>0.2</v>
      </c>
      <c r="N8" s="9">
        <v>4</v>
      </c>
      <c r="O8" s="9" t="s">
        <v>98</v>
      </c>
      <c r="P8" s="9" t="s">
        <v>19</v>
      </c>
      <c r="Q8" s="15" t="s">
        <v>99</v>
      </c>
      <c r="R8" s="9" t="s">
        <v>19</v>
      </c>
    </row>
    <row r="9" spans="1:18" ht="51">
      <c r="A9" s="9" t="s">
        <v>68</v>
      </c>
      <c r="B9" s="9" t="s">
        <v>15</v>
      </c>
      <c r="C9" s="14" t="s">
        <v>42</v>
      </c>
      <c r="D9" s="9">
        <v>1978</v>
      </c>
      <c r="E9" s="9">
        <v>146</v>
      </c>
      <c r="F9" s="9">
        <v>56</v>
      </c>
      <c r="G9" s="9">
        <v>79</v>
      </c>
      <c r="H9" s="9">
        <v>12</v>
      </c>
      <c r="I9" s="9">
        <v>18</v>
      </c>
      <c r="J9" s="9">
        <v>2</v>
      </c>
      <c r="K9" s="2" t="s">
        <v>61</v>
      </c>
      <c r="L9" s="9">
        <v>1</v>
      </c>
      <c r="M9" s="9">
        <v>0.3</v>
      </c>
      <c r="N9" s="9">
        <v>6</v>
      </c>
      <c r="O9" s="9" t="s">
        <v>43</v>
      </c>
      <c r="P9" s="9" t="s">
        <v>19</v>
      </c>
      <c r="Q9" s="15" t="s">
        <v>99</v>
      </c>
      <c r="R9" s="9" t="s">
        <v>19</v>
      </c>
    </row>
    <row r="10" spans="1:18" ht="63.75">
      <c r="A10" s="9" t="s">
        <v>69</v>
      </c>
      <c r="B10" s="9" t="s">
        <v>15</v>
      </c>
      <c r="C10" s="9" t="s">
        <v>70</v>
      </c>
      <c r="D10" s="9">
        <v>1975</v>
      </c>
      <c r="E10" s="9">
        <v>138</v>
      </c>
      <c r="F10" s="9">
        <v>75</v>
      </c>
      <c r="G10" s="9">
        <v>63</v>
      </c>
      <c r="H10" s="9">
        <v>0</v>
      </c>
      <c r="I10" s="9">
        <v>14</v>
      </c>
      <c r="J10" s="9">
        <v>2</v>
      </c>
      <c r="K10" s="2" t="s">
        <v>61</v>
      </c>
      <c r="L10" s="9">
        <v>1</v>
      </c>
      <c r="M10" s="9">
        <v>0.5</v>
      </c>
      <c r="N10" s="9">
        <v>10</v>
      </c>
      <c r="O10" s="9">
        <v>10400</v>
      </c>
      <c r="P10" s="9" t="s">
        <v>19</v>
      </c>
      <c r="Q10" s="15" t="s">
        <v>97</v>
      </c>
      <c r="R10" s="9" t="s">
        <v>19</v>
      </c>
    </row>
    <row r="11" spans="1:18" ht="63.75">
      <c r="A11" s="9" t="s">
        <v>69</v>
      </c>
      <c r="B11" s="9" t="s">
        <v>15</v>
      </c>
      <c r="C11" s="9" t="s">
        <v>70</v>
      </c>
      <c r="D11" s="9">
        <v>1975</v>
      </c>
      <c r="E11" s="9">
        <v>138</v>
      </c>
      <c r="F11" s="9">
        <v>75</v>
      </c>
      <c r="G11" s="9">
        <v>63</v>
      </c>
      <c r="H11" s="9">
        <v>0</v>
      </c>
      <c r="I11" s="9">
        <v>14</v>
      </c>
      <c r="J11" s="9">
        <v>2</v>
      </c>
      <c r="K11" s="2" t="s">
        <v>64</v>
      </c>
      <c r="L11" s="9">
        <v>1</v>
      </c>
      <c r="M11" s="9">
        <v>0.4</v>
      </c>
      <c r="N11" s="9">
        <v>8</v>
      </c>
      <c r="O11" s="9">
        <v>8300</v>
      </c>
      <c r="P11" s="9" t="s">
        <v>19</v>
      </c>
      <c r="Q11" s="15" t="s">
        <v>97</v>
      </c>
      <c r="R11" s="9" t="s">
        <v>19</v>
      </c>
    </row>
    <row r="12" spans="1:18" ht="51">
      <c r="A12" s="9" t="s">
        <v>71</v>
      </c>
      <c r="B12" s="9" t="s">
        <v>15</v>
      </c>
      <c r="C12" s="9" t="s">
        <v>95</v>
      </c>
      <c r="D12" s="9">
        <v>1987</v>
      </c>
      <c r="E12" s="9">
        <v>175</v>
      </c>
      <c r="F12" s="9">
        <v>83</v>
      </c>
      <c r="G12" s="9">
        <v>88</v>
      </c>
      <c r="H12" s="9">
        <v>0</v>
      </c>
      <c r="I12" s="9">
        <v>17</v>
      </c>
      <c r="J12" s="9">
        <v>3</v>
      </c>
      <c r="K12" s="2" t="s">
        <v>44</v>
      </c>
      <c r="L12" s="9">
        <v>1</v>
      </c>
      <c r="M12" s="9">
        <v>1</v>
      </c>
      <c r="N12" s="9">
        <v>18</v>
      </c>
      <c r="O12" s="9">
        <v>20000</v>
      </c>
      <c r="P12" s="9" t="s">
        <v>96</v>
      </c>
      <c r="Q12" s="15" t="s">
        <v>97</v>
      </c>
      <c r="R12" s="9" t="s">
        <v>19</v>
      </c>
    </row>
    <row r="13" spans="1:18" ht="63.75">
      <c r="A13" s="16" t="s">
        <v>14</v>
      </c>
      <c r="B13" s="16" t="s">
        <v>15</v>
      </c>
      <c r="C13" s="16" t="s">
        <v>16</v>
      </c>
      <c r="D13" s="16">
        <v>1969</v>
      </c>
      <c r="E13" s="16">
        <v>372</v>
      </c>
      <c r="F13" s="16">
        <v>170</v>
      </c>
      <c r="G13" s="16">
        <v>180</v>
      </c>
      <c r="H13" s="16">
        <v>22</v>
      </c>
      <c r="I13" s="16">
        <v>36</v>
      </c>
      <c r="J13" s="16">
        <v>4</v>
      </c>
      <c r="K13" s="13" t="s">
        <v>21</v>
      </c>
      <c r="L13" s="16">
        <v>1</v>
      </c>
      <c r="M13" s="16">
        <v>1</v>
      </c>
      <c r="N13" s="9" t="s">
        <v>101</v>
      </c>
      <c r="O13" s="16" t="s">
        <v>18</v>
      </c>
      <c r="P13" s="16" t="s">
        <v>19</v>
      </c>
      <c r="Q13" s="16" t="s">
        <v>20</v>
      </c>
      <c r="R13" s="9" t="s">
        <v>19</v>
      </c>
    </row>
    <row r="14" spans="1:18" ht="63.75">
      <c r="A14" s="16" t="s">
        <v>14</v>
      </c>
      <c r="B14" s="16" t="s">
        <v>15</v>
      </c>
      <c r="C14" s="16" t="s">
        <v>16</v>
      </c>
      <c r="D14" s="16">
        <v>1969</v>
      </c>
      <c r="E14" s="16">
        <v>372</v>
      </c>
      <c r="F14" s="16">
        <v>170</v>
      </c>
      <c r="G14" s="16">
        <v>180</v>
      </c>
      <c r="H14" s="16">
        <v>22</v>
      </c>
      <c r="I14" s="16">
        <v>36</v>
      </c>
      <c r="J14" s="16">
        <v>4</v>
      </c>
      <c r="K14" s="2" t="s">
        <v>56</v>
      </c>
      <c r="L14" s="9">
        <v>1</v>
      </c>
      <c r="M14" s="9">
        <v>1</v>
      </c>
      <c r="N14" s="9">
        <v>22</v>
      </c>
      <c r="O14" s="9">
        <v>17000</v>
      </c>
      <c r="P14" s="9" t="s">
        <v>19</v>
      </c>
      <c r="Q14" s="16" t="s">
        <v>20</v>
      </c>
      <c r="R14" s="9" t="s">
        <v>19</v>
      </c>
    </row>
    <row r="15" spans="1:18" ht="63.75">
      <c r="A15" s="16" t="s">
        <v>14</v>
      </c>
      <c r="B15" s="16" t="s">
        <v>15</v>
      </c>
      <c r="C15" s="16" t="s">
        <v>16</v>
      </c>
      <c r="D15" s="16">
        <v>1969</v>
      </c>
      <c r="E15" s="16">
        <v>372</v>
      </c>
      <c r="F15" s="16">
        <v>170</v>
      </c>
      <c r="G15" s="16">
        <v>180</v>
      </c>
      <c r="H15" s="16">
        <v>22</v>
      </c>
      <c r="I15" s="16">
        <v>36</v>
      </c>
      <c r="J15" s="16">
        <v>4</v>
      </c>
      <c r="K15" s="2" t="s">
        <v>56</v>
      </c>
      <c r="L15" s="9">
        <v>1</v>
      </c>
      <c r="M15" s="9">
        <v>1</v>
      </c>
      <c r="N15" s="9">
        <v>22</v>
      </c>
      <c r="O15" s="9">
        <v>17000</v>
      </c>
      <c r="P15" s="9" t="s">
        <v>19</v>
      </c>
      <c r="Q15" s="16" t="s">
        <v>20</v>
      </c>
      <c r="R15" s="9" t="s">
        <v>19</v>
      </c>
    </row>
    <row r="16" spans="1:18" ht="62.25" customHeight="1">
      <c r="A16" s="7" t="s">
        <v>26</v>
      </c>
      <c r="B16" s="7" t="s">
        <v>27</v>
      </c>
      <c r="C16" s="1" t="s">
        <v>39</v>
      </c>
      <c r="D16" s="7">
        <v>1990</v>
      </c>
      <c r="E16" s="7">
        <v>120</v>
      </c>
      <c r="F16" s="7">
        <v>43</v>
      </c>
      <c r="G16" s="7">
        <v>65</v>
      </c>
      <c r="H16" s="7">
        <v>12</v>
      </c>
      <c r="I16" s="7">
        <v>24</v>
      </c>
      <c r="J16" s="9">
        <v>4</v>
      </c>
      <c r="K16" s="1" t="s">
        <v>48</v>
      </c>
      <c r="L16" s="7">
        <v>1</v>
      </c>
      <c r="M16" s="7">
        <v>0.5</v>
      </c>
      <c r="N16" s="7">
        <v>18</v>
      </c>
      <c r="O16" s="7">
        <v>10000</v>
      </c>
      <c r="P16" s="7" t="s">
        <v>19</v>
      </c>
      <c r="Q16" s="7" t="s">
        <v>73</v>
      </c>
      <c r="R16" s="9" t="s">
        <v>19</v>
      </c>
    </row>
    <row r="17" spans="1:18" ht="64.5" customHeight="1">
      <c r="A17" s="7" t="s">
        <v>26</v>
      </c>
      <c r="B17" s="7" t="s">
        <v>27</v>
      </c>
      <c r="C17" s="1" t="s">
        <v>39</v>
      </c>
      <c r="D17" s="7">
        <v>1990</v>
      </c>
      <c r="E17" s="7">
        <v>120</v>
      </c>
      <c r="F17" s="7">
        <v>43</v>
      </c>
      <c r="G17" s="7">
        <v>65</v>
      </c>
      <c r="H17" s="7">
        <v>12</v>
      </c>
      <c r="I17" s="7">
        <v>24</v>
      </c>
      <c r="J17" s="9">
        <v>4</v>
      </c>
      <c r="K17" s="1" t="s">
        <v>22</v>
      </c>
      <c r="L17" s="7">
        <v>1</v>
      </c>
      <c r="M17" s="7">
        <v>1</v>
      </c>
      <c r="N17" s="7">
        <v>18</v>
      </c>
      <c r="O17" s="8">
        <v>18000</v>
      </c>
      <c r="P17" s="7" t="s">
        <v>19</v>
      </c>
      <c r="Q17" s="7" t="s">
        <v>73</v>
      </c>
      <c r="R17" s="9" t="s">
        <v>19</v>
      </c>
    </row>
    <row r="18" spans="1:18" ht="60.75" customHeight="1">
      <c r="A18" s="7" t="s">
        <v>26</v>
      </c>
      <c r="B18" s="7" t="s">
        <v>27</v>
      </c>
      <c r="C18" s="1" t="s">
        <v>39</v>
      </c>
      <c r="D18" s="7">
        <v>1990</v>
      </c>
      <c r="E18" s="7">
        <v>120</v>
      </c>
      <c r="F18" s="7">
        <v>43</v>
      </c>
      <c r="G18" s="7">
        <v>65</v>
      </c>
      <c r="H18" s="7">
        <v>12</v>
      </c>
      <c r="I18" s="7">
        <v>24</v>
      </c>
      <c r="J18" s="9">
        <v>4</v>
      </c>
      <c r="K18" s="1" t="s">
        <v>103</v>
      </c>
      <c r="L18" s="7">
        <v>1</v>
      </c>
      <c r="M18" s="7">
        <v>1.5</v>
      </c>
      <c r="N18" s="7">
        <v>30</v>
      </c>
      <c r="O18" s="8">
        <v>26000</v>
      </c>
      <c r="P18" s="7" t="s">
        <v>19</v>
      </c>
      <c r="Q18" s="7" t="s">
        <v>73</v>
      </c>
      <c r="R18" s="9" t="s">
        <v>19</v>
      </c>
    </row>
    <row r="19" spans="1:18" ht="59.25" customHeight="1">
      <c r="A19" s="7" t="s">
        <v>26</v>
      </c>
      <c r="B19" s="7" t="s">
        <v>27</v>
      </c>
      <c r="C19" s="1" t="s">
        <v>39</v>
      </c>
      <c r="D19" s="7">
        <v>1990</v>
      </c>
      <c r="E19" s="7">
        <v>120</v>
      </c>
      <c r="F19" s="7">
        <v>43</v>
      </c>
      <c r="G19" s="7">
        <v>65</v>
      </c>
      <c r="H19" s="7">
        <v>12</v>
      </c>
      <c r="I19" s="7">
        <v>24</v>
      </c>
      <c r="J19" s="9">
        <v>4</v>
      </c>
      <c r="K19" s="5" t="s">
        <v>44</v>
      </c>
      <c r="L19" s="17">
        <v>1</v>
      </c>
      <c r="M19" s="17">
        <v>1</v>
      </c>
      <c r="N19" s="17">
        <v>25</v>
      </c>
      <c r="O19" s="17">
        <v>25000</v>
      </c>
      <c r="P19" s="17" t="s">
        <v>19</v>
      </c>
      <c r="Q19" s="7" t="s">
        <v>73</v>
      </c>
      <c r="R19" s="9" t="s">
        <v>19</v>
      </c>
    </row>
    <row r="20" spans="1:18" ht="56.25" customHeight="1">
      <c r="A20" s="9" t="s">
        <v>25</v>
      </c>
      <c r="B20" s="9" t="s">
        <v>15</v>
      </c>
      <c r="C20" s="2" t="s">
        <v>40</v>
      </c>
      <c r="D20" s="9">
        <v>1978</v>
      </c>
      <c r="E20" s="9">
        <v>376</v>
      </c>
      <c r="F20" s="9">
        <v>180</v>
      </c>
      <c r="G20" s="9">
        <v>181</v>
      </c>
      <c r="H20" s="9">
        <v>15</v>
      </c>
      <c r="I20" s="9">
        <v>30</v>
      </c>
      <c r="J20" s="9">
        <v>3</v>
      </c>
      <c r="K20" s="2" t="s">
        <v>47</v>
      </c>
      <c r="L20" s="9">
        <v>1</v>
      </c>
      <c r="M20" s="9">
        <v>1</v>
      </c>
      <c r="N20" s="9">
        <v>22</v>
      </c>
      <c r="O20" s="9" t="s">
        <v>67</v>
      </c>
      <c r="P20" s="9" t="s">
        <v>19</v>
      </c>
      <c r="Q20" s="15" t="s">
        <v>72</v>
      </c>
      <c r="R20" s="9" t="s">
        <v>19</v>
      </c>
    </row>
    <row r="21" spans="1:18" ht="51.75" customHeight="1">
      <c r="A21" s="9" t="s">
        <v>25</v>
      </c>
      <c r="B21" s="9" t="s">
        <v>15</v>
      </c>
      <c r="C21" s="2" t="s">
        <v>40</v>
      </c>
      <c r="D21" s="9">
        <v>1978</v>
      </c>
      <c r="E21" s="9">
        <v>376</v>
      </c>
      <c r="F21" s="9">
        <v>180</v>
      </c>
      <c r="G21" s="9">
        <v>181</v>
      </c>
      <c r="H21" s="9">
        <v>15</v>
      </c>
      <c r="I21" s="9">
        <v>30</v>
      </c>
      <c r="J21" s="9">
        <v>3</v>
      </c>
      <c r="K21" s="2" t="s">
        <v>44</v>
      </c>
      <c r="L21" s="9">
        <v>1</v>
      </c>
      <c r="M21" s="9">
        <v>1</v>
      </c>
      <c r="N21" s="9">
        <v>24</v>
      </c>
      <c r="O21" s="18">
        <v>20000</v>
      </c>
      <c r="P21" s="9" t="s">
        <v>19</v>
      </c>
      <c r="Q21" s="15" t="s">
        <v>72</v>
      </c>
      <c r="R21" s="9" t="s">
        <v>19</v>
      </c>
    </row>
    <row r="22" spans="1:18" ht="60" customHeight="1">
      <c r="A22" s="9" t="s">
        <v>25</v>
      </c>
      <c r="B22" s="9" t="s">
        <v>15</v>
      </c>
      <c r="C22" s="2" t="s">
        <v>40</v>
      </c>
      <c r="D22" s="9">
        <v>1978</v>
      </c>
      <c r="E22" s="9">
        <v>376</v>
      </c>
      <c r="F22" s="9">
        <v>180</v>
      </c>
      <c r="G22" s="9">
        <v>181</v>
      </c>
      <c r="H22" s="9">
        <v>15</v>
      </c>
      <c r="I22" s="9">
        <v>30</v>
      </c>
      <c r="J22" s="9">
        <v>3</v>
      </c>
      <c r="K22" s="2" t="s">
        <v>17</v>
      </c>
      <c r="L22" s="9">
        <v>1</v>
      </c>
      <c r="M22" s="9">
        <v>1</v>
      </c>
      <c r="N22" s="9">
        <v>22</v>
      </c>
      <c r="O22" s="18">
        <v>19000</v>
      </c>
      <c r="P22" s="9" t="s">
        <v>19</v>
      </c>
      <c r="Q22" s="15" t="s">
        <v>72</v>
      </c>
      <c r="R22" s="9" t="s">
        <v>19</v>
      </c>
    </row>
    <row r="23" spans="1:18" ht="79.5" customHeight="1">
      <c r="A23" s="9" t="s">
        <v>52</v>
      </c>
      <c r="B23" s="9" t="s">
        <v>15</v>
      </c>
      <c r="C23" s="9" t="s">
        <v>74</v>
      </c>
      <c r="D23" s="9">
        <v>1986</v>
      </c>
      <c r="E23" s="9">
        <v>175</v>
      </c>
      <c r="F23" s="9">
        <v>61</v>
      </c>
      <c r="G23" s="9">
        <v>93</v>
      </c>
      <c r="H23" s="9">
        <v>21</v>
      </c>
      <c r="I23" s="9">
        <v>25</v>
      </c>
      <c r="J23" s="9">
        <v>3</v>
      </c>
      <c r="K23" s="2" t="s">
        <v>61</v>
      </c>
      <c r="L23" s="9">
        <v>1</v>
      </c>
      <c r="M23" s="9">
        <v>1</v>
      </c>
      <c r="N23" s="9">
        <v>20</v>
      </c>
      <c r="O23" s="9">
        <v>15000</v>
      </c>
      <c r="P23" s="9" t="s">
        <v>53</v>
      </c>
      <c r="Q23" s="15" t="s">
        <v>75</v>
      </c>
      <c r="R23" s="9" t="s">
        <v>19</v>
      </c>
    </row>
    <row r="24" spans="1:18" ht="68.25" customHeight="1">
      <c r="A24" s="1" t="s">
        <v>76</v>
      </c>
      <c r="B24" s="7" t="s">
        <v>15</v>
      </c>
      <c r="C24" s="1" t="s">
        <v>77</v>
      </c>
      <c r="D24" s="7">
        <v>1969</v>
      </c>
      <c r="E24" s="7">
        <v>469</v>
      </c>
      <c r="F24" s="7">
        <v>233</v>
      </c>
      <c r="G24" s="7">
        <v>224</v>
      </c>
      <c r="H24" s="7">
        <v>12</v>
      </c>
      <c r="I24" s="7">
        <v>37</v>
      </c>
      <c r="J24" s="7">
        <v>3</v>
      </c>
      <c r="K24" s="1" t="s">
        <v>60</v>
      </c>
      <c r="L24" s="7">
        <v>1</v>
      </c>
      <c r="M24" s="7">
        <v>1</v>
      </c>
      <c r="N24" s="7">
        <v>20</v>
      </c>
      <c r="O24" s="8">
        <v>17000</v>
      </c>
      <c r="P24" s="7" t="s">
        <v>19</v>
      </c>
      <c r="Q24" s="7" t="s">
        <v>79</v>
      </c>
      <c r="R24" s="9" t="s">
        <v>19</v>
      </c>
    </row>
    <row r="25" spans="1:18" ht="62.25" customHeight="1">
      <c r="A25" s="1" t="s">
        <v>76</v>
      </c>
      <c r="B25" s="7" t="s">
        <v>15</v>
      </c>
      <c r="C25" s="1" t="s">
        <v>77</v>
      </c>
      <c r="D25" s="7">
        <v>1969</v>
      </c>
      <c r="E25" s="7">
        <v>469</v>
      </c>
      <c r="F25" s="7">
        <v>233</v>
      </c>
      <c r="G25" s="7">
        <v>224</v>
      </c>
      <c r="H25" s="7">
        <v>12</v>
      </c>
      <c r="I25" s="7">
        <v>37</v>
      </c>
      <c r="J25" s="7">
        <v>3</v>
      </c>
      <c r="K25" s="1" t="s">
        <v>62</v>
      </c>
      <c r="L25" s="7">
        <v>1</v>
      </c>
      <c r="M25" s="7">
        <v>0.5</v>
      </c>
      <c r="N25" s="7">
        <v>12</v>
      </c>
      <c r="O25" s="8">
        <v>10000</v>
      </c>
      <c r="P25" s="7" t="s">
        <v>19</v>
      </c>
      <c r="Q25" s="7" t="s">
        <v>79</v>
      </c>
      <c r="R25" s="9" t="s">
        <v>19</v>
      </c>
    </row>
    <row r="26" spans="1:18" ht="69.75" customHeight="1">
      <c r="A26" s="1" t="s">
        <v>76</v>
      </c>
      <c r="B26" s="7" t="s">
        <v>15</v>
      </c>
      <c r="C26" s="1" t="s">
        <v>77</v>
      </c>
      <c r="D26" s="7">
        <v>1969</v>
      </c>
      <c r="E26" s="7">
        <v>469</v>
      </c>
      <c r="F26" s="7">
        <v>233</v>
      </c>
      <c r="G26" s="7">
        <v>224</v>
      </c>
      <c r="H26" s="7">
        <v>12</v>
      </c>
      <c r="I26" s="7">
        <v>37</v>
      </c>
      <c r="J26" s="7">
        <v>3</v>
      </c>
      <c r="K26" s="1" t="s">
        <v>78</v>
      </c>
      <c r="L26" s="7">
        <v>1</v>
      </c>
      <c r="M26" s="7">
        <v>1</v>
      </c>
      <c r="N26" s="7">
        <v>18</v>
      </c>
      <c r="O26" s="8">
        <v>12000</v>
      </c>
      <c r="P26" s="7" t="s">
        <v>19</v>
      </c>
      <c r="Q26" s="7" t="s">
        <v>79</v>
      </c>
      <c r="R26" s="9" t="s">
        <v>19</v>
      </c>
    </row>
    <row r="27" spans="1:18" ht="51">
      <c r="A27" s="6" t="s">
        <v>80</v>
      </c>
      <c r="B27" s="7" t="s">
        <v>15</v>
      </c>
      <c r="C27" s="7" t="s">
        <v>54</v>
      </c>
      <c r="D27" s="7">
        <v>1968</v>
      </c>
      <c r="E27" s="7">
        <v>248</v>
      </c>
      <c r="F27" s="7">
        <v>130</v>
      </c>
      <c r="G27" s="7">
        <v>118</v>
      </c>
      <c r="H27" s="7">
        <v>0</v>
      </c>
      <c r="I27" s="7">
        <v>17</v>
      </c>
      <c r="J27" s="9">
        <v>2</v>
      </c>
      <c r="K27" s="2" t="s">
        <v>47</v>
      </c>
      <c r="L27" s="9">
        <v>1</v>
      </c>
      <c r="M27" s="9">
        <v>1</v>
      </c>
      <c r="N27" s="9">
        <v>18</v>
      </c>
      <c r="O27" s="9">
        <v>15000</v>
      </c>
      <c r="P27" s="7" t="s">
        <v>19</v>
      </c>
      <c r="Q27" s="7" t="s">
        <v>81</v>
      </c>
      <c r="R27" s="9" t="s">
        <v>19</v>
      </c>
    </row>
    <row r="28" spans="1:18" ht="77.25" customHeight="1">
      <c r="A28" s="1" t="s">
        <v>23</v>
      </c>
      <c r="B28" s="7" t="s">
        <v>15</v>
      </c>
      <c r="C28" s="1" t="s">
        <v>41</v>
      </c>
      <c r="D28" s="7">
        <v>1985</v>
      </c>
      <c r="E28" s="7">
        <v>167</v>
      </c>
      <c r="F28" s="7">
        <v>79</v>
      </c>
      <c r="G28" s="7">
        <v>88</v>
      </c>
      <c r="H28" s="7">
        <v>0</v>
      </c>
      <c r="I28" s="7">
        <v>17</v>
      </c>
      <c r="J28" s="7">
        <v>3</v>
      </c>
      <c r="K28" s="1" t="s">
        <v>44</v>
      </c>
      <c r="L28" s="7">
        <v>1</v>
      </c>
      <c r="M28" s="7">
        <v>1</v>
      </c>
      <c r="N28" s="7">
        <v>23</v>
      </c>
      <c r="O28" s="1" t="s">
        <v>45</v>
      </c>
      <c r="P28" s="7" t="s">
        <v>19</v>
      </c>
      <c r="Q28" s="7" t="s">
        <v>24</v>
      </c>
      <c r="R28" s="9" t="s">
        <v>19</v>
      </c>
    </row>
    <row r="29" spans="1:18" ht="69" customHeight="1">
      <c r="A29" s="1" t="s">
        <v>23</v>
      </c>
      <c r="B29" s="7" t="s">
        <v>15</v>
      </c>
      <c r="C29" s="1" t="s">
        <v>41</v>
      </c>
      <c r="D29" s="7">
        <v>1985</v>
      </c>
      <c r="E29" s="7">
        <v>167</v>
      </c>
      <c r="F29" s="7">
        <v>79</v>
      </c>
      <c r="G29" s="7">
        <v>88</v>
      </c>
      <c r="H29" s="7">
        <v>0</v>
      </c>
      <c r="I29" s="7">
        <v>17</v>
      </c>
      <c r="J29" s="7">
        <v>3</v>
      </c>
      <c r="K29" s="1" t="s">
        <v>22</v>
      </c>
      <c r="L29" s="7">
        <v>1</v>
      </c>
      <c r="M29" s="7">
        <v>1</v>
      </c>
      <c r="N29" s="7">
        <v>18</v>
      </c>
      <c r="O29" s="3" t="s">
        <v>46</v>
      </c>
      <c r="P29" s="7" t="s">
        <v>19</v>
      </c>
      <c r="Q29" s="7" t="s">
        <v>24</v>
      </c>
      <c r="R29" s="9" t="s">
        <v>19</v>
      </c>
    </row>
    <row r="30" spans="1:18" ht="73.5" customHeight="1">
      <c r="A30" s="1" t="s">
        <v>55</v>
      </c>
      <c r="B30" s="7" t="s">
        <v>15</v>
      </c>
      <c r="C30" s="1" t="s">
        <v>82</v>
      </c>
      <c r="D30" s="7">
        <v>1979</v>
      </c>
      <c r="E30" s="7">
        <v>70</v>
      </c>
      <c r="F30" s="7">
        <v>43</v>
      </c>
      <c r="G30" s="7">
        <v>27</v>
      </c>
      <c r="H30" s="7">
        <v>0</v>
      </c>
      <c r="I30" s="7">
        <v>10</v>
      </c>
      <c r="J30" s="7">
        <v>1</v>
      </c>
      <c r="K30" s="1" t="s">
        <v>62</v>
      </c>
      <c r="L30" s="7">
        <v>1</v>
      </c>
      <c r="M30" s="7">
        <v>1</v>
      </c>
      <c r="N30" s="7">
        <v>18</v>
      </c>
      <c r="O30" s="7">
        <v>15000</v>
      </c>
      <c r="P30" s="7" t="s">
        <v>19</v>
      </c>
      <c r="Q30" s="7" t="s">
        <v>83</v>
      </c>
      <c r="R30" s="9" t="s">
        <v>19</v>
      </c>
    </row>
    <row r="31" spans="1:18" ht="73.5" customHeight="1">
      <c r="A31" s="1" t="s">
        <v>55</v>
      </c>
      <c r="B31" s="7" t="s">
        <v>15</v>
      </c>
      <c r="C31" s="1" t="s">
        <v>82</v>
      </c>
      <c r="D31" s="7">
        <v>1979</v>
      </c>
      <c r="E31" s="7">
        <v>70</v>
      </c>
      <c r="F31" s="7">
        <v>43</v>
      </c>
      <c r="G31" s="7">
        <v>27</v>
      </c>
      <c r="H31" s="7">
        <v>0</v>
      </c>
      <c r="I31" s="7">
        <v>10</v>
      </c>
      <c r="J31" s="7">
        <v>1</v>
      </c>
      <c r="K31" s="1" t="s">
        <v>63</v>
      </c>
      <c r="L31" s="7">
        <v>1</v>
      </c>
      <c r="M31" s="7">
        <v>0.3</v>
      </c>
      <c r="N31" s="7">
        <v>6</v>
      </c>
      <c r="O31" s="7">
        <v>15000</v>
      </c>
      <c r="P31" s="7" t="s">
        <v>19</v>
      </c>
      <c r="Q31" s="7" t="s">
        <v>83</v>
      </c>
      <c r="R31" s="9" t="s">
        <v>19</v>
      </c>
    </row>
    <row r="32" spans="1:18" ht="51">
      <c r="A32" s="9" t="s">
        <v>31</v>
      </c>
      <c r="B32" s="9" t="s">
        <v>15</v>
      </c>
      <c r="C32" s="9" t="s">
        <v>89</v>
      </c>
      <c r="D32" s="9">
        <v>1992</v>
      </c>
      <c r="E32" s="9">
        <v>63</v>
      </c>
      <c r="F32" s="9">
        <v>30</v>
      </c>
      <c r="G32" s="9">
        <v>33</v>
      </c>
      <c r="H32" s="9">
        <v>0</v>
      </c>
      <c r="I32" s="9">
        <v>10</v>
      </c>
      <c r="J32" s="9">
        <v>1</v>
      </c>
      <c r="K32" s="2" t="s">
        <v>22</v>
      </c>
      <c r="L32" s="9">
        <v>2</v>
      </c>
      <c r="M32" s="9">
        <v>2</v>
      </c>
      <c r="N32" s="9">
        <v>44</v>
      </c>
      <c r="O32" s="9" t="s">
        <v>32</v>
      </c>
      <c r="P32" s="9" t="s">
        <v>19</v>
      </c>
      <c r="Q32" s="15" t="s">
        <v>84</v>
      </c>
      <c r="R32" s="9" t="s">
        <v>19</v>
      </c>
    </row>
    <row r="33" spans="1:18" ht="51">
      <c r="A33" s="9" t="s">
        <v>31</v>
      </c>
      <c r="B33" s="9" t="s">
        <v>15</v>
      </c>
      <c r="C33" s="9" t="s">
        <v>89</v>
      </c>
      <c r="D33" s="9">
        <v>1992</v>
      </c>
      <c r="E33" s="9">
        <v>63</v>
      </c>
      <c r="F33" s="9">
        <v>30</v>
      </c>
      <c r="G33" s="9">
        <v>33</v>
      </c>
      <c r="H33" s="9">
        <v>0</v>
      </c>
      <c r="I33" s="9">
        <v>10</v>
      </c>
      <c r="J33" s="9">
        <v>1</v>
      </c>
      <c r="K33" s="2" t="s">
        <v>50</v>
      </c>
      <c r="L33" s="9">
        <v>2</v>
      </c>
      <c r="M33" s="9">
        <v>2</v>
      </c>
      <c r="N33" s="9">
        <v>36</v>
      </c>
      <c r="O33" s="9" t="s">
        <v>32</v>
      </c>
      <c r="P33" s="9" t="s">
        <v>19</v>
      </c>
      <c r="Q33" s="15" t="s">
        <v>84</v>
      </c>
      <c r="R33" s="9" t="s">
        <v>19</v>
      </c>
    </row>
    <row r="34" spans="1:18" ht="77.25" customHeight="1">
      <c r="A34" s="9" t="s">
        <v>31</v>
      </c>
      <c r="B34" s="15" t="s">
        <v>15</v>
      </c>
      <c r="C34" s="9" t="s">
        <v>89</v>
      </c>
      <c r="D34" s="9">
        <v>1992</v>
      </c>
      <c r="E34" s="9">
        <v>63</v>
      </c>
      <c r="F34" s="9">
        <v>30</v>
      </c>
      <c r="G34" s="9">
        <v>33</v>
      </c>
      <c r="H34" s="9">
        <v>0</v>
      </c>
      <c r="I34" s="9">
        <v>10</v>
      </c>
      <c r="J34" s="9">
        <v>1</v>
      </c>
      <c r="K34" s="2" t="s">
        <v>51</v>
      </c>
      <c r="L34" s="9">
        <v>1</v>
      </c>
      <c r="M34" s="9">
        <v>0.5</v>
      </c>
      <c r="N34" s="9">
        <v>18</v>
      </c>
      <c r="O34" s="18">
        <v>6000</v>
      </c>
      <c r="P34" s="9" t="s">
        <v>19</v>
      </c>
      <c r="Q34" s="15" t="s">
        <v>84</v>
      </c>
      <c r="R34" s="9" t="s">
        <v>19</v>
      </c>
    </row>
    <row r="35" spans="1:18" ht="70.5" customHeight="1">
      <c r="A35" s="9" t="s">
        <v>31</v>
      </c>
      <c r="B35" s="9" t="s">
        <v>15</v>
      </c>
      <c r="C35" s="9" t="s">
        <v>89</v>
      </c>
      <c r="D35" s="9">
        <v>1992</v>
      </c>
      <c r="E35" s="9">
        <v>63</v>
      </c>
      <c r="F35" s="9">
        <v>30</v>
      </c>
      <c r="G35" s="9">
        <v>33</v>
      </c>
      <c r="H35" s="9">
        <v>0</v>
      </c>
      <c r="I35" s="9">
        <v>10</v>
      </c>
      <c r="J35" s="9">
        <v>1</v>
      </c>
      <c r="K35" s="2" t="s">
        <v>61</v>
      </c>
      <c r="L35" s="9">
        <v>1</v>
      </c>
      <c r="M35" s="9">
        <v>0.25</v>
      </c>
      <c r="N35" s="9">
        <v>6</v>
      </c>
      <c r="O35" s="18">
        <v>3000</v>
      </c>
      <c r="P35" s="9" t="s">
        <v>19</v>
      </c>
      <c r="Q35" s="15" t="s">
        <v>84</v>
      </c>
      <c r="R35" s="9" t="s">
        <v>19</v>
      </c>
    </row>
    <row r="36" spans="1:18" ht="73.5" customHeight="1">
      <c r="A36" s="9" t="s">
        <v>31</v>
      </c>
      <c r="B36" s="9" t="s">
        <v>15</v>
      </c>
      <c r="C36" s="9" t="s">
        <v>89</v>
      </c>
      <c r="D36" s="19">
        <v>1992</v>
      </c>
      <c r="E36" s="19">
        <v>63</v>
      </c>
      <c r="F36" s="19">
        <v>30</v>
      </c>
      <c r="G36" s="19">
        <v>33</v>
      </c>
      <c r="H36" s="19">
        <v>0</v>
      </c>
      <c r="I36" s="19">
        <v>10</v>
      </c>
      <c r="J36" s="19">
        <v>1</v>
      </c>
      <c r="K36" s="4" t="s">
        <v>64</v>
      </c>
      <c r="L36" s="19">
        <v>1</v>
      </c>
      <c r="M36" s="19">
        <v>0.25</v>
      </c>
      <c r="N36" s="19">
        <v>6</v>
      </c>
      <c r="O36" s="20">
        <v>3000</v>
      </c>
      <c r="P36" s="9" t="s">
        <v>19</v>
      </c>
      <c r="Q36" s="15" t="s">
        <v>84</v>
      </c>
      <c r="R36" s="9" t="s">
        <v>19</v>
      </c>
    </row>
    <row r="37" spans="1:18" ht="81.75" customHeight="1">
      <c r="A37" s="9" t="s">
        <v>85</v>
      </c>
      <c r="B37" s="9" t="s">
        <v>15</v>
      </c>
      <c r="C37" s="9" t="s">
        <v>90</v>
      </c>
      <c r="D37" s="9">
        <v>1980</v>
      </c>
      <c r="E37" s="9">
        <v>381</v>
      </c>
      <c r="F37" s="9">
        <v>167</v>
      </c>
      <c r="G37" s="9">
        <v>192</v>
      </c>
      <c r="H37" s="9">
        <v>22</v>
      </c>
      <c r="I37" s="9">
        <v>36</v>
      </c>
      <c r="J37" s="9">
        <v>2</v>
      </c>
      <c r="K37" s="2" t="s">
        <v>86</v>
      </c>
      <c r="L37" s="9">
        <v>1</v>
      </c>
      <c r="M37" s="9">
        <v>0.5</v>
      </c>
      <c r="N37" s="9">
        <v>10</v>
      </c>
      <c r="O37" s="9">
        <v>10000</v>
      </c>
      <c r="P37" s="9" t="s">
        <v>19</v>
      </c>
      <c r="Q37" s="15" t="s">
        <v>88</v>
      </c>
      <c r="R37" s="9" t="s">
        <v>19</v>
      </c>
    </row>
    <row r="38" spans="1:18" ht="69" customHeight="1">
      <c r="A38" s="9" t="s">
        <v>85</v>
      </c>
      <c r="B38" s="9" t="s">
        <v>15</v>
      </c>
      <c r="C38" s="9" t="s">
        <v>90</v>
      </c>
      <c r="D38" s="9">
        <v>1980</v>
      </c>
      <c r="E38" s="9">
        <v>381</v>
      </c>
      <c r="F38" s="9">
        <v>167</v>
      </c>
      <c r="G38" s="9">
        <v>192</v>
      </c>
      <c r="H38" s="9">
        <v>22</v>
      </c>
      <c r="I38" s="9">
        <v>36</v>
      </c>
      <c r="J38" s="9">
        <v>2</v>
      </c>
      <c r="K38" s="2" t="s">
        <v>87</v>
      </c>
      <c r="L38" s="9">
        <v>1</v>
      </c>
      <c r="M38" s="9">
        <v>0.5</v>
      </c>
      <c r="N38" s="9">
        <v>10</v>
      </c>
      <c r="O38" s="9">
        <v>10000</v>
      </c>
      <c r="P38" s="9" t="s">
        <v>19</v>
      </c>
      <c r="Q38" s="15" t="s">
        <v>88</v>
      </c>
      <c r="R38" s="9" t="s">
        <v>19</v>
      </c>
    </row>
    <row r="39" spans="1:18" ht="70.5" customHeight="1">
      <c r="A39" s="9" t="s">
        <v>28</v>
      </c>
      <c r="B39" s="9" t="s">
        <v>15</v>
      </c>
      <c r="C39" s="9" t="s">
        <v>91</v>
      </c>
      <c r="D39" s="9">
        <v>1971</v>
      </c>
      <c r="E39" s="9">
        <v>273</v>
      </c>
      <c r="F39" s="9">
        <v>105</v>
      </c>
      <c r="G39" s="9">
        <v>153</v>
      </c>
      <c r="H39" s="9">
        <v>15</v>
      </c>
      <c r="I39" s="9">
        <v>26</v>
      </c>
      <c r="J39" s="9">
        <v>3</v>
      </c>
      <c r="K39" s="2" t="s">
        <v>62</v>
      </c>
      <c r="L39" s="9">
        <v>1</v>
      </c>
      <c r="M39" s="9">
        <v>1</v>
      </c>
      <c r="N39" s="9">
        <v>18</v>
      </c>
      <c r="O39" s="9">
        <v>19000</v>
      </c>
      <c r="P39" s="9" t="s">
        <v>19</v>
      </c>
      <c r="Q39" s="15" t="s">
        <v>92</v>
      </c>
      <c r="R39" s="9" t="s">
        <v>19</v>
      </c>
    </row>
    <row r="40" spans="1:18" ht="95.25" customHeight="1">
      <c r="A40" s="4" t="s">
        <v>29</v>
      </c>
      <c r="B40" s="4" t="s">
        <v>27</v>
      </c>
      <c r="C40" s="21" t="s">
        <v>65</v>
      </c>
      <c r="D40" s="4">
        <v>1965</v>
      </c>
      <c r="E40" s="4">
        <v>520</v>
      </c>
      <c r="F40" s="4">
        <v>212</v>
      </c>
      <c r="G40" s="4">
        <v>283</v>
      </c>
      <c r="H40" s="4">
        <v>25</v>
      </c>
      <c r="I40" s="4">
        <v>52</v>
      </c>
      <c r="J40" s="4">
        <v>5</v>
      </c>
      <c r="K40" s="4" t="s">
        <v>30</v>
      </c>
      <c r="L40" s="4">
        <v>1</v>
      </c>
      <c r="M40" s="4">
        <v>1</v>
      </c>
      <c r="N40" s="4">
        <v>18</v>
      </c>
      <c r="O40" s="2">
        <v>18000</v>
      </c>
      <c r="P40" s="4" t="s">
        <v>19</v>
      </c>
      <c r="Q40" s="4" t="s">
        <v>93</v>
      </c>
      <c r="R40" s="9" t="s">
        <v>19</v>
      </c>
    </row>
    <row r="41" spans="1:18" ht="93.75" customHeight="1">
      <c r="A41" s="4" t="s">
        <v>29</v>
      </c>
      <c r="B41" s="4" t="s">
        <v>27</v>
      </c>
      <c r="C41" s="21" t="s">
        <v>65</v>
      </c>
      <c r="D41" s="4">
        <v>1965</v>
      </c>
      <c r="E41" s="4">
        <v>520</v>
      </c>
      <c r="F41" s="4">
        <v>212</v>
      </c>
      <c r="G41" s="4">
        <v>283</v>
      </c>
      <c r="H41" s="4">
        <v>25</v>
      </c>
      <c r="I41" s="4">
        <v>52</v>
      </c>
      <c r="J41" s="4">
        <v>5</v>
      </c>
      <c r="K41" s="4" t="s">
        <v>94</v>
      </c>
      <c r="L41" s="4">
        <v>1</v>
      </c>
      <c r="M41" s="4">
        <v>1</v>
      </c>
      <c r="N41" s="4">
        <v>18</v>
      </c>
      <c r="O41" s="2">
        <v>18000</v>
      </c>
      <c r="P41" s="4" t="s">
        <v>19</v>
      </c>
      <c r="Q41" s="4" t="s">
        <v>93</v>
      </c>
      <c r="R41" s="9" t="s">
        <v>19</v>
      </c>
    </row>
    <row r="42" spans="1:18" ht="98.25" customHeight="1">
      <c r="A42" s="4" t="s">
        <v>29</v>
      </c>
      <c r="B42" s="4" t="s">
        <v>27</v>
      </c>
      <c r="C42" s="21" t="s">
        <v>65</v>
      </c>
      <c r="D42" s="4">
        <v>1965</v>
      </c>
      <c r="E42" s="4">
        <v>520</v>
      </c>
      <c r="F42" s="4">
        <v>212</v>
      </c>
      <c r="G42" s="4">
        <v>283</v>
      </c>
      <c r="H42" s="4">
        <v>25</v>
      </c>
      <c r="I42" s="4">
        <v>52</v>
      </c>
      <c r="J42" s="4">
        <v>5</v>
      </c>
      <c r="K42" s="4" t="s">
        <v>49</v>
      </c>
      <c r="L42" s="4">
        <v>1</v>
      </c>
      <c r="M42" s="4">
        <v>1</v>
      </c>
      <c r="N42" s="4">
        <v>18</v>
      </c>
      <c r="O42" s="2">
        <v>18000</v>
      </c>
      <c r="P42" s="4" t="s">
        <v>19</v>
      </c>
      <c r="Q42" s="4" t="s">
        <v>93</v>
      </c>
      <c r="R42" s="9" t="s">
        <v>19</v>
      </c>
    </row>
    <row r="43" spans="1:18">
      <c r="L43" s="11">
        <f>SUM(L7:L42)</f>
        <v>38</v>
      </c>
    </row>
  </sheetData>
  <mergeCells count="17">
    <mergeCell ref="K5:K6"/>
    <mergeCell ref="L5:N5"/>
    <mergeCell ref="O5:O6"/>
    <mergeCell ref="P5:P6"/>
    <mergeCell ref="Q5:Q6"/>
    <mergeCell ref="Q1:R1"/>
    <mergeCell ref="R5:R6"/>
    <mergeCell ref="A2:R2"/>
    <mergeCell ref="A3:R3"/>
    <mergeCell ref="A4:R4"/>
    <mergeCell ref="A5:A6"/>
    <mergeCell ref="B5:B6"/>
    <mergeCell ref="C5:C6"/>
    <mergeCell ref="D5:D6"/>
    <mergeCell ref="E5:H5"/>
    <mergeCell ref="I5:I6"/>
    <mergeCell ref="J5:J6"/>
  </mergeCells>
  <hyperlinks>
    <hyperlink ref="C27" r:id="rId1"/>
  </hyperlinks>
  <pageMargins left="0.11811023622047245" right="0.11811023622047245" top="0.15748031496062992" bottom="0.15748031496062992" header="0.31496062992125984" footer="0.31496062992125984"/>
  <pageSetup paperSize="9" scale="5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Управление</cp:lastModifiedBy>
  <cp:lastPrinted>2019-01-23T07:49:57Z</cp:lastPrinted>
  <dcterms:created xsi:type="dcterms:W3CDTF">2016-10-21T11:43:03Z</dcterms:created>
  <dcterms:modified xsi:type="dcterms:W3CDTF">2019-01-28T11:20:15Z</dcterms:modified>
</cp:coreProperties>
</file>